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884cd9c2c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f479a8d65715400c"/>
    <x:sheet xmlns:r="http://schemas.openxmlformats.org/officeDocument/2006/relationships" name="작성예시" sheetId="2" r:id="Re6a19ec0e1b943eb"/>
    <x:sheet xmlns:r="http://schemas.openxmlformats.org/officeDocument/2006/relationships" name="작성안내" sheetId="3" r:id="R6c99515672b244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8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6645c520d49cc" /><Relationship Type="http://schemas.openxmlformats.org/officeDocument/2006/relationships/theme" Target="/xl/theme/theme1.xml" Id="R35882273bab14595" /><Relationship Type="http://schemas.openxmlformats.org/officeDocument/2006/relationships/sharedStrings" Target="/xl/sharedStrings.xml" Id="R05321bc106e84529" /><Relationship Type="http://schemas.openxmlformats.org/officeDocument/2006/relationships/worksheet" Target="/xl/worksheets/sheet1.xml" Id="Rf479a8d65715400c" /><Relationship Type="http://schemas.openxmlformats.org/officeDocument/2006/relationships/worksheet" Target="/xl/worksheets/sheet2.xml" Id="Re6a19ec0e1b943eb" /><Relationship Type="http://schemas.openxmlformats.org/officeDocument/2006/relationships/worksheet" Target="/xl/worksheets/sheet3.xml" Id="R6c99515672b244b7" /></Relationships>
</file>

<file path=xl/tables/table1.xml><?xml version="1.0" encoding="utf-8"?>
<x:table xmlns:x="http://schemas.openxmlformats.org/spreadsheetml/2006/main" id="1" name="T75_f565a753" displayName="T75_f565a753" ref="A11:L31" headerRowCount="1" totalsRowCount="0" totalsRowShown="0">
  <x:tableColumns count="12">
    <x:tableColumn id="1" name="지원사업명"/>
    <x:tableColumn id="2" name="대상자·사원번호"/>
    <x:tableColumn id="3" name="지원대상기간"/>
    <x:tableColumn id="4" name="요건검토"/>
    <x:tableColumn id="5" name="신청일"/>
    <x:tableColumn id="6" name="신청예상액"/>
    <x:tableColumn id="7" name="결정지원액"/>
    <x:tableColumn id="8" name="실제반영액"/>
    <x:tableColumn id="9" name="미반영차이"/>
    <x:tableColumn id="10" name="결정·접수번호"/>
    <x:tableColumn id="11" name="상태"/>
    <x:tableColumn id="12" name="보완·중단사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75_43e52d00" displayName="T75_43e52d00" ref="A11:L31" headerRowCount="1" totalsRowCount="0" totalsRowShown="0">
  <x:tableColumns count="12">
    <x:tableColumn id="1" name="지원사업명"/>
    <x:tableColumn id="2" name="대상자·사원번호"/>
    <x:tableColumn id="3" name="지원대상기간"/>
    <x:tableColumn id="4" name="요건검토"/>
    <x:tableColumn id="5" name="신청일"/>
    <x:tableColumn id="6" name="신청예상액"/>
    <x:tableColumn id="7" name="결정지원액"/>
    <x:tableColumn id="8" name="실제반영액"/>
    <x:tableColumn id="9" name="미반영차이"/>
    <x:tableColumn id="10" name="결정·접수번호"/>
    <x:tableColumn id="11" name="상태"/>
    <x:tableColumn id="12" name="보완·중단사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3c285707905491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c051bb7bab8b473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4" hidden="0" customWidth="1"/>
    <x:col min="3" max="3" width="19" hidden="0" customWidth="1"/>
    <x:col min="4" max="4" width="19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9" hidden="0" customWidth="1"/>
    <x:col min="11" max="11" width="19" hidden="0" customWidth="1"/>
    <x:col min="12" max="12" width="29" hidden="0" customWidth="1"/>
  </x:cols>
  <x:sheetData>
    <x:row r="1" ht="20" customHeight="1">
      <x:c r="A1" s="9" t="str">
        <x:v>075  /  급여·4대보험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두루누리 등 지원금 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사회보험 지원금의 대상 검토·신청·결정·지급과 차액을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미반영차이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SUM(I12:I31)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지원사업명</x:v>
      </x:c>
      <x:c r="B11" s="50" t="str">
        <x:v>대상자·사원번호</x:v>
      </x:c>
      <x:c r="C11" s="50" t="str">
        <x:v>지원대상기간</x:v>
      </x:c>
      <x:c r="D11" s="50" t="str">
        <x:v>요건검토</x:v>
      </x:c>
      <x:c r="E11" s="50" t="str">
        <x:v>신청일</x:v>
      </x:c>
      <x:c r="F11" s="50" t="str">
        <x:v>신청예상액</x:v>
      </x:c>
      <x:c r="G11" s="50" t="str">
        <x:v>결정지원액</x:v>
      </x:c>
      <x:c r="H11" s="50" t="str">
        <x:v>실제반영액</x:v>
      </x:c>
      <x:c r="I11" s="50" t="str">
        <x:v>미반영차이</x:v>
      </x:c>
      <x:c r="J11" s="50" t="str">
        <x:v>결정·접수번호</x:v>
      </x:c>
      <x:c r="K11" s="50" t="str">
        <x:v>상태</x:v>
      </x:c>
      <x:c r="L11" s="50" t="str">
        <x:v>보완·중단사유</x:v>
      </x:c>
    </x:row>
    <x:row r="12" ht="23" customHeight="1">
      <x:c r="A12" s="74"/>
      <x:c r="B12" s="74"/>
      <x:c r="C12" s="74"/>
      <x:c r="D12" s="74"/>
      <x:c r="E12" s="75"/>
      <x:c r="F12" s="76"/>
      <x:c r="G12" s="76"/>
      <x:c r="H12" s="76"/>
      <x:c r="I12" s="77" t="str">
        <x:f>IF(A12="","",G12-H12)</x:f>
      </x:c>
      <x:c r="J12" s="74"/>
      <x:c r="K12" s="74"/>
      <x:c r="L12" s="74"/>
    </x:row>
    <x:row r="13" ht="23" customHeight="1">
      <x:c r="A13" s="74"/>
      <x:c r="B13" s="74"/>
      <x:c r="C13" s="74"/>
      <x:c r="D13" s="74"/>
      <x:c r="E13" s="75"/>
      <x:c r="F13" s="76"/>
      <x:c r="G13" s="76"/>
      <x:c r="H13" s="76"/>
      <x:c r="I13" s="77" t="str">
        <x:f>IF(A13="","",G13-H13)</x:f>
      </x:c>
      <x:c r="J13" s="74"/>
      <x:c r="K13" s="74"/>
      <x:c r="L13" s="74"/>
    </x:row>
    <x:row r="14" ht="23" customHeight="1">
      <x:c r="A14" s="74"/>
      <x:c r="B14" s="74"/>
      <x:c r="C14" s="74"/>
      <x:c r="D14" s="74"/>
      <x:c r="E14" s="75"/>
      <x:c r="F14" s="76"/>
      <x:c r="G14" s="76"/>
      <x:c r="H14" s="76"/>
      <x:c r="I14" s="77" t="str">
        <x:f>IF(A14="","",G14-H14)</x:f>
      </x:c>
      <x:c r="J14" s="74"/>
      <x:c r="K14" s="74"/>
      <x:c r="L14" s="74"/>
    </x:row>
    <x:row r="15" ht="23" customHeight="1">
      <x:c r="A15" s="74"/>
      <x:c r="B15" s="74"/>
      <x:c r="C15" s="74"/>
      <x:c r="D15" s="74"/>
      <x:c r="E15" s="75"/>
      <x:c r="F15" s="76"/>
      <x:c r="G15" s="76"/>
      <x:c r="H15" s="76"/>
      <x:c r="I15" s="77" t="str">
        <x:f>IF(A15="","",G15-H15)</x:f>
      </x:c>
      <x:c r="J15" s="74"/>
      <x:c r="K15" s="74"/>
      <x:c r="L15" s="74"/>
    </x:row>
    <x:row r="16" ht="23" customHeight="1">
      <x:c r="A16" s="74"/>
      <x:c r="B16" s="74"/>
      <x:c r="C16" s="74"/>
      <x:c r="D16" s="74"/>
      <x:c r="E16" s="75"/>
      <x:c r="F16" s="76"/>
      <x:c r="G16" s="76"/>
      <x:c r="H16" s="76"/>
      <x:c r="I16" s="77" t="str">
        <x:f>IF(A16="","",G16-H16)</x:f>
      </x:c>
      <x:c r="J16" s="74"/>
      <x:c r="K16" s="74"/>
      <x:c r="L16" s="74"/>
    </x:row>
    <x:row r="17" ht="23" customHeight="1">
      <x:c r="A17" s="74"/>
      <x:c r="B17" s="74"/>
      <x:c r="C17" s="74"/>
      <x:c r="D17" s="74"/>
      <x:c r="E17" s="75"/>
      <x:c r="F17" s="76"/>
      <x:c r="G17" s="76"/>
      <x:c r="H17" s="76"/>
      <x:c r="I17" s="77" t="str">
        <x:f>IF(A17="","",G17-H17)</x:f>
      </x:c>
      <x:c r="J17" s="74"/>
      <x:c r="K17" s="74"/>
      <x:c r="L17" s="74"/>
    </x:row>
    <x:row r="18" ht="23" customHeight="1">
      <x:c r="A18" s="74"/>
      <x:c r="B18" s="74"/>
      <x:c r="C18" s="74"/>
      <x:c r="D18" s="74"/>
      <x:c r="E18" s="75"/>
      <x:c r="F18" s="76"/>
      <x:c r="G18" s="76"/>
      <x:c r="H18" s="76"/>
      <x:c r="I18" s="77" t="str">
        <x:f>IF(A18="","",G18-H18)</x:f>
      </x:c>
      <x:c r="J18" s="74"/>
      <x:c r="K18" s="74"/>
      <x:c r="L18" s="74"/>
    </x:row>
    <x:row r="19" ht="23" customHeight="1">
      <x:c r="A19" s="74"/>
      <x:c r="B19" s="74"/>
      <x:c r="C19" s="74"/>
      <x:c r="D19" s="74"/>
      <x:c r="E19" s="75"/>
      <x:c r="F19" s="76"/>
      <x:c r="G19" s="76"/>
      <x:c r="H19" s="76"/>
      <x:c r="I19" s="77" t="str">
        <x:f>IF(A19="","",G19-H19)</x:f>
      </x:c>
      <x:c r="J19" s="74"/>
      <x:c r="K19" s="74"/>
      <x:c r="L19" s="74"/>
    </x:row>
    <x:row r="20" ht="23" customHeight="1">
      <x:c r="A20" s="74"/>
      <x:c r="B20" s="74"/>
      <x:c r="C20" s="74"/>
      <x:c r="D20" s="74"/>
      <x:c r="E20" s="75"/>
      <x:c r="F20" s="76"/>
      <x:c r="G20" s="76"/>
      <x:c r="H20" s="76"/>
      <x:c r="I20" s="77" t="str">
        <x:f>IF(A20="","",G20-H20)</x:f>
      </x:c>
      <x:c r="J20" s="74"/>
      <x:c r="K20" s="74"/>
      <x:c r="L20" s="74"/>
    </x:row>
    <x:row r="21" ht="23" customHeight="1">
      <x:c r="A21" s="74"/>
      <x:c r="B21" s="74"/>
      <x:c r="C21" s="74"/>
      <x:c r="D21" s="74"/>
      <x:c r="E21" s="75"/>
      <x:c r="F21" s="76"/>
      <x:c r="G21" s="76"/>
      <x:c r="H21" s="76"/>
      <x:c r="I21" s="77" t="str">
        <x:f>IF(A21="","",G21-H21)</x:f>
      </x:c>
      <x:c r="J21" s="74"/>
      <x:c r="K21" s="74"/>
      <x:c r="L21" s="74"/>
    </x:row>
    <x:row r="22" ht="23" customHeight="1">
      <x:c r="A22" s="74"/>
      <x:c r="B22" s="74"/>
      <x:c r="C22" s="74"/>
      <x:c r="D22" s="74"/>
      <x:c r="E22" s="75"/>
      <x:c r="F22" s="76"/>
      <x:c r="G22" s="76"/>
      <x:c r="H22" s="76"/>
      <x:c r="I22" s="77" t="str">
        <x:f>IF(A22="","",G22-H22)</x:f>
      </x:c>
      <x:c r="J22" s="74"/>
      <x:c r="K22" s="74"/>
      <x:c r="L22" s="74"/>
    </x:row>
    <x:row r="23" ht="23" customHeight="1">
      <x:c r="A23" s="74"/>
      <x:c r="B23" s="74"/>
      <x:c r="C23" s="74"/>
      <x:c r="D23" s="74"/>
      <x:c r="E23" s="75"/>
      <x:c r="F23" s="76"/>
      <x:c r="G23" s="76"/>
      <x:c r="H23" s="76"/>
      <x:c r="I23" s="77" t="str">
        <x:f>IF(A23="","",G23-H23)</x:f>
      </x:c>
      <x:c r="J23" s="74"/>
      <x:c r="K23" s="74"/>
      <x:c r="L23" s="74"/>
    </x:row>
    <x:row r="24" ht="23" customHeight="1">
      <x:c r="A24" s="74"/>
      <x:c r="B24" s="74"/>
      <x:c r="C24" s="74"/>
      <x:c r="D24" s="74"/>
      <x:c r="E24" s="75"/>
      <x:c r="F24" s="76"/>
      <x:c r="G24" s="76"/>
      <x:c r="H24" s="76"/>
      <x:c r="I24" s="77" t="str">
        <x:f>IF(A24="","",G24-H24)</x:f>
      </x:c>
      <x:c r="J24" s="74"/>
      <x:c r="K24" s="74"/>
      <x:c r="L24" s="74"/>
    </x:row>
    <x:row r="25" ht="23" customHeight="1">
      <x:c r="A25" s="74"/>
      <x:c r="B25" s="74"/>
      <x:c r="C25" s="74"/>
      <x:c r="D25" s="74"/>
      <x:c r="E25" s="75"/>
      <x:c r="F25" s="76"/>
      <x:c r="G25" s="76"/>
      <x:c r="H25" s="76"/>
      <x:c r="I25" s="77" t="str">
        <x:f>IF(A25="","",G25-H25)</x:f>
      </x:c>
      <x:c r="J25" s="74"/>
      <x:c r="K25" s="74"/>
      <x:c r="L25" s="74"/>
    </x:row>
    <x:row r="26" ht="23" customHeight="1">
      <x:c r="A26" s="74"/>
      <x:c r="B26" s="74"/>
      <x:c r="C26" s="74"/>
      <x:c r="D26" s="74"/>
      <x:c r="E26" s="75"/>
      <x:c r="F26" s="76"/>
      <x:c r="G26" s="76"/>
      <x:c r="H26" s="76"/>
      <x:c r="I26" s="77" t="str">
        <x:f>IF(A26="","",G26-H26)</x:f>
      </x:c>
      <x:c r="J26" s="74"/>
      <x:c r="K26" s="74"/>
      <x:c r="L26" s="74"/>
    </x:row>
    <x:row r="27" ht="23" customHeight="1">
      <x:c r="A27" s="74"/>
      <x:c r="B27" s="74"/>
      <x:c r="C27" s="74"/>
      <x:c r="D27" s="74"/>
      <x:c r="E27" s="75"/>
      <x:c r="F27" s="76"/>
      <x:c r="G27" s="76"/>
      <x:c r="H27" s="76"/>
      <x:c r="I27" s="77" t="str">
        <x:f>IF(A27="","",G27-H27)</x:f>
      </x:c>
      <x:c r="J27" s="74"/>
      <x:c r="K27" s="74"/>
      <x:c r="L27" s="74"/>
    </x:row>
    <x:row r="28" ht="23" customHeight="1">
      <x:c r="A28" s="74"/>
      <x:c r="B28" s="74"/>
      <x:c r="C28" s="74"/>
      <x:c r="D28" s="74"/>
      <x:c r="E28" s="75"/>
      <x:c r="F28" s="76"/>
      <x:c r="G28" s="76"/>
      <x:c r="H28" s="76"/>
      <x:c r="I28" s="77" t="str">
        <x:f>IF(A28="","",G28-H28)</x:f>
      </x:c>
      <x:c r="J28" s="74"/>
      <x:c r="K28" s="74"/>
      <x:c r="L28" s="74"/>
    </x:row>
    <x:row r="29" ht="23" customHeight="1">
      <x:c r="A29" s="74"/>
      <x:c r="B29" s="74"/>
      <x:c r="C29" s="74"/>
      <x:c r="D29" s="74"/>
      <x:c r="E29" s="75"/>
      <x:c r="F29" s="76"/>
      <x:c r="G29" s="76"/>
      <x:c r="H29" s="76"/>
      <x:c r="I29" s="77" t="str">
        <x:f>IF(A29="","",G29-H29)</x:f>
      </x:c>
      <x:c r="J29" s="74"/>
      <x:c r="K29" s="74"/>
      <x:c r="L29" s="74"/>
    </x:row>
    <x:row r="30" ht="23" customHeight="1">
      <x:c r="A30" s="74"/>
      <x:c r="B30" s="74"/>
      <x:c r="C30" s="74"/>
      <x:c r="D30" s="74"/>
      <x:c r="E30" s="75"/>
      <x:c r="F30" s="76"/>
      <x:c r="G30" s="76"/>
      <x:c r="H30" s="76"/>
      <x:c r="I30" s="77" t="str">
        <x:f>IF(A30="","",G30-H30)</x:f>
      </x:c>
      <x:c r="J30" s="74"/>
      <x:c r="K30" s="74"/>
      <x:c r="L30" s="74"/>
    </x:row>
    <x:row r="31" ht="23" customHeight="1">
      <x:c r="A31" s="74"/>
      <x:c r="B31" s="74"/>
      <x:c r="C31" s="74"/>
      <x:c r="D31" s="74"/>
      <x:c r="E31" s="75"/>
      <x:c r="F31" s="76"/>
      <x:c r="G31" s="76"/>
      <x:c r="H31" s="76"/>
      <x:c r="I31" s="77" t="str">
        <x:f>IF(A31="","",G31-H31)</x:f>
      </x:c>
      <x:c r="J31" s="74"/>
      <x:c r="K31" s="74"/>
      <x:c r="L31" s="74"/>
    </x:row>
    <x:row r="32" ht="27" customHeight="1">
      <x:c r="A32" s="83" t="str">
        <x:v>합계 / 점검</x:v>
      </x:c>
      <x:c r="B32" s="83"/>
      <x:c r="C32" s="83"/>
      <x:c r="D32" s="83"/>
      <x:c r="E32" s="83"/>
      <x:c r="F32" s="86" t="n">
        <x:f>SUM(F12:F31)</x:f>
        <x:v>0</x:v>
      </x:c>
      <x:c r="G32" s="86" t="n">
        <x:f>SUM(G12:G31)</x:f>
        <x:v>0</x:v>
      </x:c>
      <x:c r="H32" s="86" t="n">
        <x:f>SUM(H12:H31)</x:f>
        <x:v>0</x:v>
      </x:c>
      <x:c r="I32" s="86" t="n">
        <x:f>SUM(I12:I31)</x:f>
        <x:v>0</x:v>
      </x:c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지원요건·지원율·지원기간은 해당 신청 건의 결정자료로 확인합니다.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예상액과 결정액·실제 보험료 반영액을 분리했습니다.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환수·중단·변경 기록: [대상 / 사유 / 금액 / 처리일]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관리확인: [담당자 / 검토일 / 다음 점검일]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F12:F31">
    <x:cfRule type="cellIs" dxfId="0" priority="1" operator="lessThan">
      <x:formula>0</x:formula>
    </x:cfRule>
  </x:conditionalFormatting>
  <x:conditionalFormatting sqref="G12:G31">
    <x:cfRule type="cellIs" dxfId="1" priority="2" operator="lessThan">
      <x:formula>0</x:formula>
    </x:cfRule>
  </x:conditionalFormatting>
  <x:conditionalFormatting sqref="H12:H31">
    <x:cfRule type="cellIs" dxfId="2" priority="3" operator="lessThan">
      <x:formula>0</x:formula>
    </x:cfRule>
  </x:conditionalFormatting>
  <x:conditionalFormatting sqref="I12:I31">
    <x:cfRule type="cellIs" dxfId="3" priority="4" operator="lessThan">
      <x:formula>0</x:formula>
    </x:cfRule>
  </x:conditionalFormatting>
  <x:dataValidations count="2">
    <x:dataValidation type="list" sqref="D12:D31">
      <x:formula1>"검토전,충족확인,추가확인,대상아님"</x:formula1>
    </x:dataValidation>
    <x:dataValidation type="list" sqref="K12:K31">
      <x:formula1>"신청전,심사중,승인,반영완료,반려"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3c2857079054912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4" hidden="0" customWidth="1"/>
    <x:col min="3" max="3" width="19" hidden="0" customWidth="1"/>
    <x:col min="4" max="4" width="19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9" hidden="0" customWidth="1"/>
    <x:col min="11" max="11" width="19" hidden="0" customWidth="1"/>
    <x:col min="12" max="12" width="29" hidden="0" customWidth="1"/>
  </x:cols>
  <x:sheetData>
    <x:row r="1" ht="20" customHeight="1">
      <x:c r="A1" s="9" t="str">
        <x:v>075  /  급여·4대보험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두루누리 등 지원금 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사회보험 지원금의 대상 검토·신청·결정·지급과 차액을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미반영차이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SUM(I12:I31)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지원사업명</x:v>
      </x:c>
      <x:c r="B11" s="50" t="str">
        <x:v>대상자·사원번호</x:v>
      </x:c>
      <x:c r="C11" s="50" t="str">
        <x:v>지원대상기간</x:v>
      </x:c>
      <x:c r="D11" s="50" t="str">
        <x:v>요건검토</x:v>
      </x:c>
      <x:c r="E11" s="50" t="str">
        <x:v>신청일</x:v>
      </x:c>
      <x:c r="F11" s="50" t="str">
        <x:v>신청예상액</x:v>
      </x:c>
      <x:c r="G11" s="50" t="str">
        <x:v>결정지원액</x:v>
      </x:c>
      <x:c r="H11" s="50" t="str">
        <x:v>실제반영액</x:v>
      </x:c>
      <x:c r="I11" s="50" t="str">
        <x:v>미반영차이</x:v>
      </x:c>
      <x:c r="J11" s="50" t="str">
        <x:v>결정·접수번호</x:v>
      </x:c>
      <x:c r="K11" s="50" t="str">
        <x:v>상태</x:v>
      </x:c>
      <x:c r="L11" s="50" t="str">
        <x:v>보완·중단사유</x:v>
      </x:c>
    </x:row>
    <x:row r="12" ht="23" customHeight="1">
      <x:c r="A12" s="74" t="str">
        <x:v>두루누리</x:v>
      </x:c>
      <x:c r="B12" s="74" t="str">
        <x:v>김민준 / EMP-001</x:v>
      </x:c>
      <x:c r="C12" s="74" t="str">
        <x:v>2026-09</x:v>
      </x:c>
      <x:c r="D12" s="74" t="str">
        <x:v>충족확인</x:v>
      </x:c>
      <x:c r="E12" s="75" t="n">
        <x:v>46270</x:v>
      </x:c>
      <x:c r="F12" s="76" t="n">
        <x:v>100000</x:v>
      </x:c>
      <x:c r="G12" s="76" t="n">
        <x:v>90000</x:v>
      </x:c>
      <x:c r="H12" s="76" t="n">
        <x:v>90000</x:v>
      </x:c>
      <x:c r="I12" s="77" t="n">
        <x:f>IF(A12="","",G12-H12)</x:f>
        <x:v>0</x:v>
      </x:c>
      <x:c r="J12" s="74" t="str">
        <x:v>SUP-001</x:v>
      </x:c>
      <x:c r="K12" s="74" t="str">
        <x:v>반영완료</x:v>
      </x:c>
      <x:c r="L12" s="74" t="str">
        <x:v>결정내역과 고지서 대조</x:v>
      </x:c>
    </x:row>
    <x:row r="13" ht="23" customHeight="1">
      <x:c r="A13" s="74" t="str">
        <x:v>두루누리</x:v>
      </x:c>
      <x:c r="B13" s="74" t="str">
        <x:v>김민준 / EMP-002</x:v>
      </x:c>
      <x:c r="C13" s="74" t="str">
        <x:v>2026-09</x:v>
      </x:c>
      <x:c r="D13" s="74" t="str">
        <x:v>충족확인</x:v>
      </x:c>
      <x:c r="E13" s="75" t="n">
        <x:v>46271</x:v>
      </x:c>
      <x:c r="F13" s="76" t="n">
        <x:v>80000</x:v>
      </x:c>
      <x:c r="G13" s="76" t="n">
        <x:v>72000</x:v>
      </x:c>
      <x:c r="H13" s="76" t="n">
        <x:v>72000</x:v>
      </x:c>
      <x:c r="I13" s="77" t="n">
        <x:f>IF(A13="","",G13-H13)</x:f>
        <x:v>0</x:v>
      </x:c>
      <x:c r="J13" s="74" t="str">
        <x:v>SUP-002</x:v>
      </x:c>
      <x:c r="K13" s="74" t="str">
        <x:v>반영완료</x:v>
      </x:c>
      <x:c r="L13" s="74" t="str">
        <x:v>결정내역과 고지서 대조</x:v>
      </x:c>
    </x:row>
    <x:row r="14" ht="23" customHeight="1">
      <x:c r="A14" s="74"/>
      <x:c r="B14" s="74"/>
      <x:c r="C14" s="74"/>
      <x:c r="D14" s="74"/>
      <x:c r="E14" s="75"/>
      <x:c r="F14" s="76"/>
      <x:c r="G14" s="76"/>
      <x:c r="H14" s="76"/>
      <x:c r="I14" s="77" t="str">
        <x:f>IF(A14="","",G14-H14)</x:f>
      </x:c>
      <x:c r="J14" s="74"/>
      <x:c r="K14" s="74"/>
      <x:c r="L14" s="74"/>
    </x:row>
    <x:row r="15" ht="23" customHeight="1">
      <x:c r="A15" s="74"/>
      <x:c r="B15" s="74"/>
      <x:c r="C15" s="74"/>
      <x:c r="D15" s="74"/>
      <x:c r="E15" s="75"/>
      <x:c r="F15" s="76"/>
      <x:c r="G15" s="76"/>
      <x:c r="H15" s="76"/>
      <x:c r="I15" s="77" t="str">
        <x:f>IF(A15="","",G15-H15)</x:f>
      </x:c>
      <x:c r="J15" s="74"/>
      <x:c r="K15" s="74"/>
      <x:c r="L15" s="74"/>
    </x:row>
    <x:row r="16" ht="23" customHeight="1">
      <x:c r="A16" s="74"/>
      <x:c r="B16" s="74"/>
      <x:c r="C16" s="74"/>
      <x:c r="D16" s="74"/>
      <x:c r="E16" s="75"/>
      <x:c r="F16" s="76"/>
      <x:c r="G16" s="76"/>
      <x:c r="H16" s="76"/>
      <x:c r="I16" s="77" t="str">
        <x:f>IF(A16="","",G16-H16)</x:f>
      </x:c>
      <x:c r="J16" s="74"/>
      <x:c r="K16" s="74"/>
      <x:c r="L16" s="74"/>
    </x:row>
    <x:row r="17" ht="23" customHeight="1">
      <x:c r="A17" s="74"/>
      <x:c r="B17" s="74"/>
      <x:c r="C17" s="74"/>
      <x:c r="D17" s="74"/>
      <x:c r="E17" s="75"/>
      <x:c r="F17" s="76"/>
      <x:c r="G17" s="76"/>
      <x:c r="H17" s="76"/>
      <x:c r="I17" s="77" t="str">
        <x:f>IF(A17="","",G17-H17)</x:f>
      </x:c>
      <x:c r="J17" s="74"/>
      <x:c r="K17" s="74"/>
      <x:c r="L17" s="74"/>
    </x:row>
    <x:row r="18" ht="23" customHeight="1">
      <x:c r="A18" s="74"/>
      <x:c r="B18" s="74"/>
      <x:c r="C18" s="74"/>
      <x:c r="D18" s="74"/>
      <x:c r="E18" s="75"/>
      <x:c r="F18" s="76"/>
      <x:c r="G18" s="76"/>
      <x:c r="H18" s="76"/>
      <x:c r="I18" s="77" t="str">
        <x:f>IF(A18="","",G18-H18)</x:f>
      </x:c>
      <x:c r="J18" s="74"/>
      <x:c r="K18" s="74"/>
      <x:c r="L18" s="74"/>
    </x:row>
    <x:row r="19" ht="23" customHeight="1">
      <x:c r="A19" s="74"/>
      <x:c r="B19" s="74"/>
      <x:c r="C19" s="74"/>
      <x:c r="D19" s="74"/>
      <x:c r="E19" s="75"/>
      <x:c r="F19" s="76"/>
      <x:c r="G19" s="76"/>
      <x:c r="H19" s="76"/>
      <x:c r="I19" s="77" t="str">
        <x:f>IF(A19="","",G19-H19)</x:f>
      </x:c>
      <x:c r="J19" s="74"/>
      <x:c r="K19" s="74"/>
      <x:c r="L19" s="74"/>
    </x:row>
    <x:row r="20" ht="23" customHeight="1">
      <x:c r="A20" s="74"/>
      <x:c r="B20" s="74"/>
      <x:c r="C20" s="74"/>
      <x:c r="D20" s="74"/>
      <x:c r="E20" s="75"/>
      <x:c r="F20" s="76"/>
      <x:c r="G20" s="76"/>
      <x:c r="H20" s="76"/>
      <x:c r="I20" s="77" t="str">
        <x:f>IF(A20="","",G20-H20)</x:f>
      </x:c>
      <x:c r="J20" s="74"/>
      <x:c r="K20" s="74"/>
      <x:c r="L20" s="74"/>
    </x:row>
    <x:row r="21" ht="23" customHeight="1">
      <x:c r="A21" s="74"/>
      <x:c r="B21" s="74"/>
      <x:c r="C21" s="74"/>
      <x:c r="D21" s="74"/>
      <x:c r="E21" s="75"/>
      <x:c r="F21" s="76"/>
      <x:c r="G21" s="76"/>
      <x:c r="H21" s="76"/>
      <x:c r="I21" s="77" t="str">
        <x:f>IF(A21="","",G21-H21)</x:f>
      </x:c>
      <x:c r="J21" s="74"/>
      <x:c r="K21" s="74"/>
      <x:c r="L21" s="74"/>
    </x:row>
    <x:row r="22" ht="23" customHeight="1">
      <x:c r="A22" s="74"/>
      <x:c r="B22" s="74"/>
      <x:c r="C22" s="74"/>
      <x:c r="D22" s="74"/>
      <x:c r="E22" s="75"/>
      <x:c r="F22" s="76"/>
      <x:c r="G22" s="76"/>
      <x:c r="H22" s="76"/>
      <x:c r="I22" s="77" t="str">
        <x:f>IF(A22="","",G22-H22)</x:f>
      </x:c>
      <x:c r="J22" s="74"/>
      <x:c r="K22" s="74"/>
      <x:c r="L22" s="74"/>
    </x:row>
    <x:row r="23" ht="23" customHeight="1">
      <x:c r="A23" s="74"/>
      <x:c r="B23" s="74"/>
      <x:c r="C23" s="74"/>
      <x:c r="D23" s="74"/>
      <x:c r="E23" s="75"/>
      <x:c r="F23" s="76"/>
      <x:c r="G23" s="76"/>
      <x:c r="H23" s="76"/>
      <x:c r="I23" s="77" t="str">
        <x:f>IF(A23="","",G23-H23)</x:f>
      </x:c>
      <x:c r="J23" s="74"/>
      <x:c r="K23" s="74"/>
      <x:c r="L23" s="74"/>
    </x:row>
    <x:row r="24" ht="23" customHeight="1">
      <x:c r="A24" s="74"/>
      <x:c r="B24" s="74"/>
      <x:c r="C24" s="74"/>
      <x:c r="D24" s="74"/>
      <x:c r="E24" s="75"/>
      <x:c r="F24" s="76"/>
      <x:c r="G24" s="76"/>
      <x:c r="H24" s="76"/>
      <x:c r="I24" s="77" t="str">
        <x:f>IF(A24="","",G24-H24)</x:f>
      </x:c>
      <x:c r="J24" s="74"/>
      <x:c r="K24" s="74"/>
      <x:c r="L24" s="74"/>
    </x:row>
    <x:row r="25" ht="23" customHeight="1">
      <x:c r="A25" s="74"/>
      <x:c r="B25" s="74"/>
      <x:c r="C25" s="74"/>
      <x:c r="D25" s="74"/>
      <x:c r="E25" s="75"/>
      <x:c r="F25" s="76"/>
      <x:c r="G25" s="76"/>
      <x:c r="H25" s="76"/>
      <x:c r="I25" s="77" t="str">
        <x:f>IF(A25="","",G25-H25)</x:f>
      </x:c>
      <x:c r="J25" s="74"/>
      <x:c r="K25" s="74"/>
      <x:c r="L25" s="74"/>
    </x:row>
    <x:row r="26" ht="23" customHeight="1">
      <x:c r="A26" s="74"/>
      <x:c r="B26" s="74"/>
      <x:c r="C26" s="74"/>
      <x:c r="D26" s="74"/>
      <x:c r="E26" s="75"/>
      <x:c r="F26" s="76"/>
      <x:c r="G26" s="76"/>
      <x:c r="H26" s="76"/>
      <x:c r="I26" s="77" t="str">
        <x:f>IF(A26="","",G26-H26)</x:f>
      </x:c>
      <x:c r="J26" s="74"/>
      <x:c r="K26" s="74"/>
      <x:c r="L26" s="74"/>
    </x:row>
    <x:row r="27" ht="23" customHeight="1">
      <x:c r="A27" s="74"/>
      <x:c r="B27" s="74"/>
      <x:c r="C27" s="74"/>
      <x:c r="D27" s="74"/>
      <x:c r="E27" s="75"/>
      <x:c r="F27" s="76"/>
      <x:c r="G27" s="76"/>
      <x:c r="H27" s="76"/>
      <x:c r="I27" s="77" t="str">
        <x:f>IF(A27="","",G27-H27)</x:f>
      </x:c>
      <x:c r="J27" s="74"/>
      <x:c r="K27" s="74"/>
      <x:c r="L27" s="74"/>
    </x:row>
    <x:row r="28" ht="23" customHeight="1">
      <x:c r="A28" s="74"/>
      <x:c r="B28" s="74"/>
      <x:c r="C28" s="74"/>
      <x:c r="D28" s="74"/>
      <x:c r="E28" s="75"/>
      <x:c r="F28" s="76"/>
      <x:c r="G28" s="76"/>
      <x:c r="H28" s="76"/>
      <x:c r="I28" s="77" t="str">
        <x:f>IF(A28="","",G28-H28)</x:f>
      </x:c>
      <x:c r="J28" s="74"/>
      <x:c r="K28" s="74"/>
      <x:c r="L28" s="74"/>
    </x:row>
    <x:row r="29" ht="23" customHeight="1">
      <x:c r="A29" s="74"/>
      <x:c r="B29" s="74"/>
      <x:c r="C29" s="74"/>
      <x:c r="D29" s="74"/>
      <x:c r="E29" s="75"/>
      <x:c r="F29" s="76"/>
      <x:c r="G29" s="76"/>
      <x:c r="H29" s="76"/>
      <x:c r="I29" s="77" t="str">
        <x:f>IF(A29="","",G29-H29)</x:f>
      </x:c>
      <x:c r="J29" s="74"/>
      <x:c r="K29" s="74"/>
      <x:c r="L29" s="74"/>
    </x:row>
    <x:row r="30" ht="23" customHeight="1">
      <x:c r="A30" s="74"/>
      <x:c r="B30" s="74"/>
      <x:c r="C30" s="74"/>
      <x:c r="D30" s="74"/>
      <x:c r="E30" s="75"/>
      <x:c r="F30" s="76"/>
      <x:c r="G30" s="76"/>
      <x:c r="H30" s="76"/>
      <x:c r="I30" s="77" t="str">
        <x:f>IF(A30="","",G30-H30)</x:f>
      </x:c>
      <x:c r="J30" s="74"/>
      <x:c r="K30" s="74"/>
      <x:c r="L30" s="74"/>
    </x:row>
    <x:row r="31" ht="23" customHeight="1">
      <x:c r="A31" s="74"/>
      <x:c r="B31" s="74"/>
      <x:c r="C31" s="74"/>
      <x:c r="D31" s="74"/>
      <x:c r="E31" s="75"/>
      <x:c r="F31" s="76"/>
      <x:c r="G31" s="76"/>
      <x:c r="H31" s="76"/>
      <x:c r="I31" s="77" t="str">
        <x:f>IF(A31="","",G31-H31)</x:f>
      </x:c>
      <x:c r="J31" s="74"/>
      <x:c r="K31" s="74"/>
      <x:c r="L31" s="74"/>
    </x:row>
    <x:row r="32" ht="27" customHeight="1">
      <x:c r="A32" s="83" t="str">
        <x:v>합계 / 점검</x:v>
      </x:c>
      <x:c r="B32" s="83"/>
      <x:c r="C32" s="83"/>
      <x:c r="D32" s="83"/>
      <x:c r="E32" s="83"/>
      <x:c r="F32" s="86" t="n">
        <x:f>SUM(F12:F31)</x:f>
        <x:v>180000</x:v>
      </x:c>
      <x:c r="G32" s="86" t="n">
        <x:f>SUM(G12:G31)</x:f>
        <x:v>162000</x:v>
      </x:c>
      <x:c r="H32" s="86" t="n">
        <x:f>SUM(H12:H31)</x:f>
        <x:v>162000</x:v>
      </x:c>
      <x:c r="I32" s="86" t="n">
        <x:f>SUM(I12:I31)</x:f>
        <x:v>0</x:v>
      </x:c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지원요건·지원율·지원기간은 해당 신청 건의 결정자료로 확인합니다.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예상액과 결정액·실제 보험료 반영액을 분리했습니다.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환수·중단·변경 기록: [대상 / 사유 / 금액 / 처리일]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관리확인: [담당자 / 검토일 / 다음 점검일]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F12:F31">
    <x:cfRule type="cellIs" dxfId="4" priority="1" operator="lessThan">
      <x:formula>0</x:formula>
    </x:cfRule>
  </x:conditionalFormatting>
  <x:conditionalFormatting sqref="G12:G31">
    <x:cfRule type="cellIs" dxfId="5" priority="2" operator="lessThan">
      <x:formula>0</x:formula>
    </x:cfRule>
  </x:conditionalFormatting>
  <x:conditionalFormatting sqref="H12:H31">
    <x:cfRule type="cellIs" dxfId="6" priority="3" operator="lessThan">
      <x:formula>0</x:formula>
    </x:cfRule>
  </x:conditionalFormatting>
  <x:conditionalFormatting sqref="I12:I31">
    <x:cfRule type="cellIs" dxfId="7" priority="4" operator="lessThan">
      <x:formula>0</x:formula>
    </x:cfRule>
  </x:conditionalFormatting>
  <x:dataValidations count="2">
    <x:dataValidation type="list" sqref="D12:D31">
      <x:formula1>"검토전,충족확인,추가확인,대상아님"</x:formula1>
    </x:dataValidation>
    <x:dataValidation type="list" sqref="K12:K31">
      <x:formula1>"신청전,심사중,승인,반영완료,반려"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051bb7bab8b473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두루누리 등 지원금 관리대장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지원사업명</x:v>
      </x:c>
      <x:c r="B12" s="90"/>
      <x:c r="C12" s="93" t="str">
        <x:v>지원사업명을 실제 자료와 대조하여 입력합니다.</x:v>
      </x:c>
      <x:c r="D12" s="93"/>
      <x:c r="E12" s="93"/>
      <x:c r="F12" s="93"/>
      <x:c r="G12" s="19" t="str">
        <x:v>두루누리</x:v>
      </x:c>
      <x:c r="H12" s="19"/>
    </x:row>
    <x:row r="13" ht="38" customHeight="1">
      <x:c r="A13" s="90" t="str">
        <x:v>대상자·사원번호</x:v>
      </x:c>
      <x:c r="B13" s="90"/>
      <x:c r="C13" s="93" t="str">
        <x:v>대상자·사원번호을 실제 자료와 대조하여 입력합니다.</x:v>
      </x:c>
      <x:c r="D13" s="93"/>
      <x:c r="E13" s="93"/>
      <x:c r="F13" s="93"/>
      <x:c r="G13" s="19" t="str">
        <x:v>김민준 / EMP-001</x:v>
      </x:c>
      <x:c r="H13" s="19"/>
    </x:row>
    <x:row r="14" ht="38" customHeight="1">
      <x:c r="A14" s="90" t="str">
        <x:v>지원대상기간</x:v>
      </x:c>
      <x:c r="B14" s="90"/>
      <x:c r="C14" s="93" t="str">
        <x:v>지원대상기간을 실제 자료와 대조하여 입력합니다.</x:v>
      </x:c>
      <x:c r="D14" s="93"/>
      <x:c r="E14" s="93"/>
      <x:c r="F14" s="93"/>
      <x:c r="G14" s="19" t="str">
        <x:v>2026-09</x:v>
      </x:c>
      <x:c r="H14" s="19"/>
    </x:row>
    <x:row r="15" ht="38" customHeight="1">
      <x:c r="A15" s="90" t="str">
        <x:v>요건검토</x:v>
      </x:c>
      <x:c r="B15" s="90"/>
      <x:c r="C15" s="93" t="str">
        <x:v>요건검토을 실제 자료와 대조하여 입력합니다.</x:v>
      </x:c>
      <x:c r="D15" s="93"/>
      <x:c r="E15" s="93"/>
      <x:c r="F15" s="93"/>
      <x:c r="G15" s="19" t="str">
        <x:v>충족확인</x:v>
      </x:c>
      <x:c r="H15" s="19"/>
    </x:row>
    <x:row r="16" ht="38" customHeight="1">
      <x:c r="A16" s="90" t="str">
        <x:v>신청일</x:v>
      </x:c>
      <x:c r="B16" s="90"/>
      <x:c r="C16" s="93" t="str">
        <x:v>신청일을 실제 자료와 대조하여 입력합니다.</x:v>
      </x:c>
      <x:c r="D16" s="93"/>
      <x:c r="E16" s="93"/>
      <x:c r="F16" s="93"/>
      <x:c r="G16" s="19" t="str">
        <x:v>2026-09-05</x:v>
      </x:c>
      <x:c r="H16" s="19"/>
    </x:row>
    <x:row r="17" ht="38" customHeight="1">
      <x:c r="A17" s="90" t="str">
        <x:v>신청예상액</x:v>
      </x:c>
      <x:c r="B17" s="90"/>
      <x:c r="C17" s="93" t="str">
        <x:v>신청예상액을 실제 자료와 대조하여 입력합니다.</x:v>
      </x:c>
      <x:c r="D17" s="93"/>
      <x:c r="E17" s="93"/>
      <x:c r="F17" s="93"/>
      <x:c r="G17" s="19" t="str">
        <x:v>100,000</x:v>
      </x:c>
      <x:c r="H17" s="19"/>
    </x:row>
    <x:row r="18" ht="38" customHeight="1">
      <x:c r="A18" s="90" t="str">
        <x:v>결정지원액</x:v>
      </x:c>
      <x:c r="B18" s="90"/>
      <x:c r="C18" s="93" t="str">
        <x:v>결정지원액을 실제 자료와 대조하여 입력합니다.</x:v>
      </x:c>
      <x:c r="D18" s="93"/>
      <x:c r="E18" s="93"/>
      <x:c r="F18" s="93"/>
      <x:c r="G18" s="19" t="str">
        <x:v>90,000</x:v>
      </x:c>
      <x:c r="H18" s="19"/>
    </x:row>
    <x:row r="19" ht="38" customHeight="1">
      <x:c r="A19" s="90" t="str">
        <x:v>실제반영액</x:v>
      </x:c>
      <x:c r="B19" s="90"/>
      <x:c r="C19" s="93" t="str">
        <x:v>실제반영액을 실제 자료와 대조하여 입력합니다.</x:v>
      </x:c>
      <x:c r="D19" s="93"/>
      <x:c r="E19" s="93"/>
      <x:c r="F19" s="93"/>
      <x:c r="G19" s="19" t="str">
        <x:v>90,000</x:v>
      </x:c>
      <x:c r="H19" s="19"/>
    </x:row>
    <x:row r="20" ht="38" customHeight="1">
      <x:c r="A20" s="90" t="str">
        <x:v>미반영차이</x:v>
      </x:c>
      <x:c r="B20" s="90"/>
      <x:c r="C20" s="93" t="str">
        <x:v>자동계산 항목입니다. 연결된 입력값을 수정하면 계산 결과가 갱신됩니다.</x:v>
      </x:c>
      <x:c r="D20" s="93"/>
      <x:c r="E20" s="93"/>
      <x:c r="F20" s="93"/>
      <x:c r="G20" s="19" t="str">
        <x:v>자동계산</x:v>
      </x:c>
      <x:c r="H20" s="19"/>
    </x:row>
    <x:row r="21" ht="38" customHeight="1">
      <x:c r="A21" s="90" t="str">
        <x:v>결정·접수번호</x:v>
      </x:c>
      <x:c r="B21" s="90"/>
      <x:c r="C21" s="93" t="str">
        <x:v>결정·접수번호을 실제 자료와 대조하여 입력합니다.</x:v>
      </x:c>
      <x:c r="D21" s="93"/>
      <x:c r="E21" s="93"/>
      <x:c r="F21" s="93"/>
      <x:c r="G21" s="19" t="str">
        <x:v>SUP-001</x:v>
      </x:c>
      <x:c r="H21" s="19"/>
    </x:row>
    <x:row r="22" ht="38" customHeight="1">
      <x:c r="A22" s="90" t="str">
        <x:v>상태</x:v>
      </x:c>
      <x:c r="B22" s="90"/>
      <x:c r="C22" s="93" t="str">
        <x:v>상태을 실제 자료와 대조하여 입력합니다.</x:v>
      </x:c>
      <x:c r="D22" s="93"/>
      <x:c r="E22" s="93"/>
      <x:c r="F22" s="93"/>
      <x:c r="G22" s="19" t="str">
        <x:v>반영완료</x:v>
      </x:c>
      <x:c r="H22" s="19"/>
    </x:row>
    <x:row r="23" ht="38" customHeight="1">
      <x:c r="A23" s="90" t="str">
        <x:v>보완·중단사유</x:v>
      </x:c>
      <x:c r="B23" s="90"/>
      <x:c r="C23" s="93" t="str">
        <x:v>보완·중단사유을 실제 자료와 대조하여 입력합니다.</x:v>
      </x:c>
      <x:c r="D23" s="93"/>
      <x:c r="E23" s="93"/>
      <x:c r="F23" s="93"/>
      <x:c r="G23" s="19" t="str">
        <x:v>결정내역과 고지서 대조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3" t="str">
        <x:v>□ 지원요건·지원율·지원기간은 해당 신청 건의 결정자료로 확인합니다.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□ 예상액과 결정액·실제 보험료 반영액을 분리했습니다.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환수·중단·변경 기록: [대상 / 사유 / 금액 / 처리일]</x:v>
      </x:c>
      <x:c r="B27" s="93"/>
      <x:c r="C27" s="93"/>
      <x:c r="D27" s="93"/>
      <x:c r="E27" s="93"/>
      <x:c r="F27" s="93"/>
      <x:c r="G27" s="93"/>
      <x:c r="H27" s="93"/>
    </x:row>
    <x:row r="28" ht="31" customHeight="1">
      <x:c r="A28" s="93" t="str">
        <x:v>관리확인: [담당자 / 검토일 / 다음 점검일]</x:v>
      </x:c>
      <x:c r="B28" s="93"/>
      <x:c r="C28" s="93"/>
      <x:c r="D28" s="93"/>
      <x:c r="E28" s="93"/>
      <x:c r="F28" s="93"/>
      <x:c r="G28" s="93"/>
      <x:c r="H28" s="93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